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richiesta preventivi MATERIALI DI CONSUMO\"/>
    </mc:Choice>
  </mc:AlternateContent>
  <xr:revisionPtr revIDLastSave="0" documentId="13_ncr:1_{FCD7F604-2747-4B07-A9F6-A4728BB78B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H39" i="1" l="1"/>
</calcChain>
</file>

<file path=xl/sharedStrings.xml><?xml version="1.0" encoding="utf-8"?>
<sst xmlns="http://schemas.openxmlformats.org/spreadsheetml/2006/main" count="106" uniqueCount="65">
  <si>
    <t>ELENCO PRODOTTI</t>
  </si>
  <si>
    <t>DESCRIZIONE</t>
  </si>
  <si>
    <t>IMPORTO UNITARIO OFFERTO (PER OGNI PRODOTTO) OLTRE IVA</t>
  </si>
  <si>
    <t>IMPORTO COMPLESSIVO OFFERTO PER TIPOLOGIA DI PRODOTTO, OLTRE IVA</t>
  </si>
  <si>
    <t>UNITA' DI MISURA</t>
  </si>
  <si>
    <t>QUANTITA' STIMATE PER L'INTERA DURATA DEL CONTRATTO</t>
  </si>
  <si>
    <t>CARATTERISTICHE DEL PRODOTTO</t>
  </si>
  <si>
    <t>totale</t>
  </si>
  <si>
    <t>IMPORTO COMPLESSIVO OFFERTO OLTRE IVA</t>
  </si>
  <si>
    <t>N.B.:In fase di esecuzione contrattuale, il corrispettivo dovuto dalla Stazione Appaltante all’aggiudicatario  sarà determinato applicando alle quantità effettivamente ordinate i prezzi unitari offerti per ciascun prodotto all’interno del presente dettaglio economico.</t>
  </si>
  <si>
    <t>rotoli ovatta pura cellulosa</t>
  </si>
  <si>
    <t>800 strappi</t>
  </si>
  <si>
    <t>confezione</t>
  </si>
  <si>
    <t>tovaglioli bianchi a 2 veli 33x33</t>
  </si>
  <si>
    <t>confezione da 50 pz</t>
  </si>
  <si>
    <t>tovaglie carta bianche 30x40</t>
  </si>
  <si>
    <t>confezione da 250 pz</t>
  </si>
  <si>
    <t>tovaglie carta bianche 35x50</t>
  </si>
  <si>
    <t>tovaglia carta a rotolo bianca 25x120</t>
  </si>
  <si>
    <t>pz</t>
  </si>
  <si>
    <t>pellicola trasparente con astuccio</t>
  </si>
  <si>
    <t>confezione da mt.300</t>
  </si>
  <si>
    <t>pellicola in alluminio con astuccio</t>
  </si>
  <si>
    <t>confezione da mt.150</t>
  </si>
  <si>
    <t>sacchi polietilene neutri 30x40</t>
  </si>
  <si>
    <t>confezione da 10 kg</t>
  </si>
  <si>
    <t>sacchi polietilene neutri 40x60</t>
  </si>
  <si>
    <t>sacchi poletilene neutri 25x35</t>
  </si>
  <si>
    <t>confezione da 35 kg</t>
  </si>
  <si>
    <t>sacchi moplen 8x16 per alimenti</t>
  </si>
  <si>
    <t>confezione da pz.100</t>
  </si>
  <si>
    <t>sacchi bio 28x50</t>
  </si>
  <si>
    <t>confezione da 4 kg</t>
  </si>
  <si>
    <t>vaschette alluminio 114</t>
  </si>
  <si>
    <t>confezione da 1200 pz</t>
  </si>
  <si>
    <t>coperchi vaschette alluminio 114</t>
  </si>
  <si>
    <t>confezaione da 1200 pz</t>
  </si>
  <si>
    <t>vaschette alluminio 131</t>
  </si>
  <si>
    <t>confezione da 400 pz</t>
  </si>
  <si>
    <t>coperchi vaschette alluminio 131</t>
  </si>
  <si>
    <t>vaschette alluminio 268x210x49</t>
  </si>
  <si>
    <t>confezione da 100 pz</t>
  </si>
  <si>
    <t>vaschette alluminio 239x179x41</t>
  </si>
  <si>
    <t>vaschette alluminio 322x262x50</t>
  </si>
  <si>
    <t>vaschette alluminio 146x121x40</t>
  </si>
  <si>
    <t>cooperchi vaschette alluminio 28L</t>
  </si>
  <si>
    <t>vaschette alluminio 129</t>
  </si>
  <si>
    <t>confezione da 800 pz</t>
  </si>
  <si>
    <t>coperchi vaschette alluminio 129</t>
  </si>
  <si>
    <t>vaschette alluminio con coperchio per una porzione</t>
  </si>
  <si>
    <t>guanti nitrile misuraM</t>
  </si>
  <si>
    <t>guanti lattice misura M</t>
  </si>
  <si>
    <t>camice</t>
  </si>
  <si>
    <t>taglia unica</t>
  </si>
  <si>
    <t>pezzo</t>
  </si>
  <si>
    <t>grembiuli defender</t>
  </si>
  <si>
    <t>asciugamani a Z</t>
  </si>
  <si>
    <t>confezione da 3960 pz</t>
  </si>
  <si>
    <t>carta igienica 4 veli</t>
  </si>
  <si>
    <t>confezione da 4 rotoli</t>
  </si>
  <si>
    <t>bicchieri plastica ecoKay 250 cc</t>
  </si>
  <si>
    <t>cucchiani plastica BIO</t>
  </si>
  <si>
    <t>confezione da 2000 pz</t>
  </si>
  <si>
    <t>PREVENTIVO PER LA FORNITURA DI ARTICOLI MONOUSO PER LO SVOLGIMENTO DEL SERVIZIO DI REFEZIONE SCOLASTICA DEI COMUNI DI MONTEVARCHI, TERRANUOVA BRACCIOLINI, LORO CIUFFENNA, CASTELFRANCO PIANDISCO' E LATERINA PERGINE VALDARNO</t>
  </si>
  <si>
    <t>RIBASSO % OFFERTO RISPETTO ALLA BASE DI GARA COMPLESSIVA DI € 34.000,00OLTRE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</si>
</sst>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\ &quot;€&quot;"/>
    <numFmt numFmtId="166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164" fontId="0" fillId="0" borderId="0" xfId="1" applyFont="1"/>
    <xf numFmtId="165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2" fontId="0" fillId="0" borderId="7" xfId="0" applyNumberFormat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6" fontId="3" fillId="6" borderId="7" xfId="2" applyNumberFormat="1" applyFont="1" applyFill="1" applyBorder="1" applyAlignment="1">
      <alignment horizontal="center" vertical="center"/>
    </xf>
    <xf numFmtId="2" fontId="0" fillId="0" borderId="12" xfId="0" applyNumberFormat="1" applyBorder="1"/>
    <xf numFmtId="0" fontId="2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3">
    <cellStyle name="Migliaia 2" xfId="1" xr:uid="{00000000-0005-0000-0000-000000000000}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5" workbookViewId="0">
      <selection activeCell="K35" sqref="K35"/>
    </sheetView>
  </sheetViews>
  <sheetFormatPr defaultRowHeight="15" x14ac:dyDescent="0.25"/>
  <cols>
    <col min="1" max="2" width="17.7109375" customWidth="1"/>
    <col min="3" max="3" width="11.5703125" customWidth="1"/>
    <col min="4" max="4" width="12.85546875" style="13" customWidth="1"/>
    <col min="5" max="5" width="13.5703125" customWidth="1"/>
    <col min="6" max="6" width="15.7109375" customWidth="1"/>
    <col min="7" max="7" width="0.140625" customWidth="1"/>
    <col min="8" max="8" width="25.140625" hidden="1" customWidth="1"/>
    <col min="9" max="9" width="12.7109375" customWidth="1"/>
  </cols>
  <sheetData>
    <row r="1" spans="1:8" ht="70.5" customHeight="1" x14ac:dyDescent="0.25">
      <c r="A1" s="31" t="s">
        <v>63</v>
      </c>
      <c r="B1" s="32"/>
      <c r="C1" s="32"/>
      <c r="D1" s="32"/>
      <c r="E1" s="32"/>
      <c r="F1" s="32"/>
      <c r="G1" s="32"/>
      <c r="H1" s="33"/>
    </row>
    <row r="2" spans="1:8" ht="3" customHeight="1" x14ac:dyDescent="0.25">
      <c r="A2" s="34"/>
      <c r="B2" s="35"/>
      <c r="C2" s="35"/>
      <c r="D2" s="35"/>
      <c r="E2" s="35"/>
      <c r="F2" s="35"/>
      <c r="G2" s="35"/>
      <c r="H2" s="36"/>
    </row>
    <row r="3" spans="1:8" ht="29.25" customHeight="1" x14ac:dyDescent="0.25">
      <c r="A3" s="37" t="s">
        <v>0</v>
      </c>
      <c r="B3" s="38"/>
      <c r="C3" s="38"/>
      <c r="D3" s="38"/>
      <c r="E3" s="38"/>
      <c r="F3" s="38"/>
      <c r="G3" s="38"/>
      <c r="H3" s="39"/>
    </row>
    <row r="4" spans="1:8" ht="113.25" customHeight="1" x14ac:dyDescent="0.25">
      <c r="A4" s="9" t="s">
        <v>1</v>
      </c>
      <c r="B4" s="10" t="s">
        <v>6</v>
      </c>
      <c r="C4" s="10" t="s">
        <v>4</v>
      </c>
      <c r="D4" s="10" t="s">
        <v>5</v>
      </c>
      <c r="E4" s="11" t="s">
        <v>2</v>
      </c>
      <c r="F4" s="11" t="s">
        <v>3</v>
      </c>
    </row>
    <row r="5" spans="1:8" ht="30" x14ac:dyDescent="0.25">
      <c r="A5" s="21" t="s">
        <v>10</v>
      </c>
      <c r="B5" s="21" t="s">
        <v>11</v>
      </c>
      <c r="C5" s="21" t="s">
        <v>12</v>
      </c>
      <c r="D5" s="12">
        <v>1800</v>
      </c>
      <c r="E5" s="8"/>
      <c r="F5" s="7">
        <f>D5*E5</f>
        <v>0</v>
      </c>
    </row>
    <row r="6" spans="1:8" ht="30" x14ac:dyDescent="0.25">
      <c r="A6" s="3" t="s">
        <v>13</v>
      </c>
      <c r="B6" s="3" t="s">
        <v>14</v>
      </c>
      <c r="C6" s="2" t="s">
        <v>12</v>
      </c>
      <c r="D6" s="6">
        <v>24000</v>
      </c>
      <c r="E6" s="8"/>
      <c r="F6" s="7">
        <f t="shared" ref="F6:F36" si="0">D6*E6</f>
        <v>0</v>
      </c>
    </row>
    <row r="7" spans="1:8" ht="30" x14ac:dyDescent="0.25">
      <c r="A7" s="3" t="s">
        <v>15</v>
      </c>
      <c r="B7" s="3" t="s">
        <v>16</v>
      </c>
      <c r="C7" s="2" t="s">
        <v>12</v>
      </c>
      <c r="D7" s="6">
        <v>3000</v>
      </c>
      <c r="E7" s="8"/>
      <c r="F7" s="7">
        <f t="shared" si="0"/>
        <v>0</v>
      </c>
    </row>
    <row r="8" spans="1:8" ht="36" customHeight="1" x14ac:dyDescent="0.25">
      <c r="A8" s="21" t="s">
        <v>17</v>
      </c>
      <c r="B8" s="21" t="s">
        <v>62</v>
      </c>
      <c r="C8" s="22" t="s">
        <v>12</v>
      </c>
      <c r="D8" s="23">
        <v>80</v>
      </c>
      <c r="E8" s="8"/>
      <c r="F8" s="7">
        <f t="shared" si="0"/>
        <v>0</v>
      </c>
    </row>
    <row r="9" spans="1:8" ht="45" x14ac:dyDescent="0.25">
      <c r="A9" s="21" t="s">
        <v>18</v>
      </c>
      <c r="B9" s="21"/>
      <c r="C9" s="22" t="s">
        <v>19</v>
      </c>
      <c r="D9" s="23">
        <v>4</v>
      </c>
      <c r="E9" s="8"/>
      <c r="F9" s="7">
        <f t="shared" si="0"/>
        <v>0</v>
      </c>
    </row>
    <row r="10" spans="1:8" ht="45" x14ac:dyDescent="0.25">
      <c r="A10" s="21" t="s">
        <v>20</v>
      </c>
      <c r="B10" s="21" t="s">
        <v>21</v>
      </c>
      <c r="C10" s="22" t="s">
        <v>12</v>
      </c>
      <c r="D10" s="23">
        <v>70</v>
      </c>
      <c r="E10" s="8"/>
      <c r="F10" s="7">
        <f t="shared" si="0"/>
        <v>0</v>
      </c>
    </row>
    <row r="11" spans="1:8" ht="45" x14ac:dyDescent="0.25">
      <c r="A11" s="3" t="s">
        <v>22</v>
      </c>
      <c r="B11" s="3" t="s">
        <v>23</v>
      </c>
      <c r="C11" s="2" t="s">
        <v>12</v>
      </c>
      <c r="D11" s="6">
        <v>60</v>
      </c>
      <c r="E11" s="8"/>
      <c r="F11" s="7">
        <f t="shared" si="0"/>
        <v>0</v>
      </c>
    </row>
    <row r="12" spans="1:8" ht="30" x14ac:dyDescent="0.25">
      <c r="A12" s="3" t="s">
        <v>24</v>
      </c>
      <c r="B12" s="3" t="s">
        <v>25</v>
      </c>
      <c r="C12" s="20" t="s">
        <v>12</v>
      </c>
      <c r="D12" s="6">
        <v>160</v>
      </c>
      <c r="E12" s="8"/>
      <c r="F12" s="7">
        <f t="shared" si="0"/>
        <v>0</v>
      </c>
    </row>
    <row r="13" spans="1:8" ht="30" x14ac:dyDescent="0.25">
      <c r="A13" s="3" t="s">
        <v>26</v>
      </c>
      <c r="B13" s="3" t="s">
        <v>25</v>
      </c>
      <c r="C13" s="2" t="s">
        <v>12</v>
      </c>
      <c r="D13" s="6">
        <v>400</v>
      </c>
      <c r="E13" s="8"/>
      <c r="F13" s="7">
        <f t="shared" si="0"/>
        <v>0</v>
      </c>
    </row>
    <row r="14" spans="1:8" ht="30" x14ac:dyDescent="0.25">
      <c r="A14" s="3" t="s">
        <v>27</v>
      </c>
      <c r="B14" s="3" t="s">
        <v>28</v>
      </c>
      <c r="C14" s="1" t="s">
        <v>12</v>
      </c>
      <c r="D14" s="6">
        <v>80</v>
      </c>
      <c r="E14" s="8"/>
      <c r="F14" s="7">
        <f t="shared" si="0"/>
        <v>0</v>
      </c>
    </row>
    <row r="15" spans="1:8" ht="30" x14ac:dyDescent="0.25">
      <c r="A15" s="4" t="s">
        <v>29</v>
      </c>
      <c r="B15" s="4" t="s">
        <v>30</v>
      </c>
      <c r="C15" s="1" t="s">
        <v>12</v>
      </c>
      <c r="D15" s="6">
        <v>60</v>
      </c>
      <c r="E15" s="8"/>
      <c r="F15" s="7">
        <f t="shared" si="0"/>
        <v>0</v>
      </c>
    </row>
    <row r="16" spans="1:8" x14ac:dyDescent="0.25">
      <c r="A16" s="3" t="s">
        <v>31</v>
      </c>
      <c r="B16" s="3" t="s">
        <v>32</v>
      </c>
      <c r="C16" s="2" t="s">
        <v>12</v>
      </c>
      <c r="D16" s="6">
        <v>5</v>
      </c>
      <c r="E16" s="8"/>
      <c r="F16" s="7">
        <f t="shared" si="0"/>
        <v>0</v>
      </c>
    </row>
    <row r="17" spans="1:6" ht="30" x14ac:dyDescent="0.25">
      <c r="A17" s="3" t="s">
        <v>33</v>
      </c>
      <c r="B17" s="3" t="s">
        <v>34</v>
      </c>
      <c r="C17" s="2" t="s">
        <v>12</v>
      </c>
      <c r="D17" s="6">
        <v>5</v>
      </c>
      <c r="E17" s="8"/>
      <c r="F17" s="7">
        <f t="shared" si="0"/>
        <v>0</v>
      </c>
    </row>
    <row r="18" spans="1:6" ht="45" x14ac:dyDescent="0.25">
      <c r="A18" s="3" t="s">
        <v>35</v>
      </c>
      <c r="B18" s="3" t="s">
        <v>36</v>
      </c>
      <c r="C18" s="2" t="s">
        <v>12</v>
      </c>
      <c r="D18" s="6">
        <v>5</v>
      </c>
      <c r="E18" s="8"/>
      <c r="F18" s="7">
        <f t="shared" si="0"/>
        <v>0</v>
      </c>
    </row>
    <row r="19" spans="1:6" ht="30" x14ac:dyDescent="0.25">
      <c r="A19" s="3" t="s">
        <v>37</v>
      </c>
      <c r="B19" s="3" t="s">
        <v>38</v>
      </c>
      <c r="C19" s="2" t="s">
        <v>12</v>
      </c>
      <c r="D19" s="6">
        <v>12</v>
      </c>
      <c r="E19" s="8"/>
      <c r="F19" s="7">
        <f t="shared" si="0"/>
        <v>0</v>
      </c>
    </row>
    <row r="20" spans="1:6" ht="45" x14ac:dyDescent="0.25">
      <c r="A20" s="3" t="s">
        <v>39</v>
      </c>
      <c r="B20" s="3" t="s">
        <v>38</v>
      </c>
      <c r="C20" s="2" t="s">
        <v>12</v>
      </c>
      <c r="D20" s="6">
        <v>12</v>
      </c>
      <c r="E20" s="8"/>
      <c r="F20" s="7">
        <f t="shared" si="0"/>
        <v>0</v>
      </c>
    </row>
    <row r="21" spans="1:6" ht="45" x14ac:dyDescent="0.25">
      <c r="A21" s="3" t="s">
        <v>40</v>
      </c>
      <c r="B21" s="3" t="s">
        <v>41</v>
      </c>
      <c r="C21" s="2" t="s">
        <v>12</v>
      </c>
      <c r="D21" s="6">
        <v>6</v>
      </c>
      <c r="E21" s="8"/>
      <c r="F21" s="7">
        <f t="shared" si="0"/>
        <v>0</v>
      </c>
    </row>
    <row r="22" spans="1:6" ht="45" x14ac:dyDescent="0.25">
      <c r="A22" s="3" t="s">
        <v>42</v>
      </c>
      <c r="B22" s="3" t="s">
        <v>41</v>
      </c>
      <c r="C22" s="2" t="s">
        <v>12</v>
      </c>
      <c r="D22" s="6">
        <v>4</v>
      </c>
      <c r="E22" s="8"/>
      <c r="F22" s="7">
        <f t="shared" si="0"/>
        <v>0</v>
      </c>
    </row>
    <row r="23" spans="1:6" ht="45" x14ac:dyDescent="0.25">
      <c r="A23" s="3" t="s">
        <v>43</v>
      </c>
      <c r="B23" s="3" t="s">
        <v>14</v>
      </c>
      <c r="C23" s="2" t="s">
        <v>12</v>
      </c>
      <c r="D23" s="6">
        <v>8</v>
      </c>
      <c r="E23" s="8"/>
      <c r="F23" s="7">
        <f t="shared" si="0"/>
        <v>0</v>
      </c>
    </row>
    <row r="24" spans="1:6" ht="45" x14ac:dyDescent="0.25">
      <c r="A24" s="3" t="s">
        <v>44</v>
      </c>
      <c r="B24" s="3" t="s">
        <v>41</v>
      </c>
      <c r="C24" s="2" t="s">
        <v>12</v>
      </c>
      <c r="D24" s="6">
        <v>230</v>
      </c>
      <c r="E24" s="8"/>
      <c r="F24" s="7">
        <f t="shared" si="0"/>
        <v>0</v>
      </c>
    </row>
    <row r="25" spans="1:6" ht="45" x14ac:dyDescent="0.25">
      <c r="A25" s="5" t="s">
        <v>45</v>
      </c>
      <c r="B25" s="5" t="s">
        <v>41</v>
      </c>
      <c r="C25" s="1" t="s">
        <v>12</v>
      </c>
      <c r="D25" s="6">
        <v>230</v>
      </c>
      <c r="E25" s="8"/>
      <c r="F25" s="7">
        <f t="shared" si="0"/>
        <v>0</v>
      </c>
    </row>
    <row r="26" spans="1:6" ht="30" x14ac:dyDescent="0.25">
      <c r="A26" s="4" t="s">
        <v>46</v>
      </c>
      <c r="B26" s="4" t="s">
        <v>47</v>
      </c>
      <c r="C26" s="1" t="s">
        <v>12</v>
      </c>
      <c r="D26" s="6">
        <v>2</v>
      </c>
      <c r="E26" s="8"/>
      <c r="F26" s="7">
        <f t="shared" si="0"/>
        <v>0</v>
      </c>
    </row>
    <row r="27" spans="1:6" ht="45" x14ac:dyDescent="0.25">
      <c r="A27" s="3" t="s">
        <v>48</v>
      </c>
      <c r="B27" s="3" t="s">
        <v>47</v>
      </c>
      <c r="C27" s="1" t="s">
        <v>12</v>
      </c>
      <c r="D27" s="12">
        <v>2</v>
      </c>
      <c r="E27" s="8"/>
      <c r="F27" s="7">
        <f t="shared" si="0"/>
        <v>0</v>
      </c>
    </row>
    <row r="28" spans="1:6" ht="60" x14ac:dyDescent="0.25">
      <c r="A28" s="3" t="s">
        <v>49</v>
      </c>
      <c r="B28" s="21" t="s">
        <v>14</v>
      </c>
      <c r="C28" s="22" t="s">
        <v>12</v>
      </c>
      <c r="D28" s="23">
        <v>2</v>
      </c>
      <c r="E28" s="8"/>
      <c r="F28" s="7">
        <f t="shared" si="0"/>
        <v>0</v>
      </c>
    </row>
    <row r="29" spans="1:6" ht="30" x14ac:dyDescent="0.25">
      <c r="A29" s="3" t="s">
        <v>50</v>
      </c>
      <c r="B29" s="3" t="s">
        <v>41</v>
      </c>
      <c r="C29" s="2" t="s">
        <v>12</v>
      </c>
      <c r="D29" s="6">
        <v>50</v>
      </c>
      <c r="E29" s="25"/>
      <c r="F29" s="7">
        <f t="shared" si="0"/>
        <v>0</v>
      </c>
    </row>
    <row r="30" spans="1:6" ht="30" x14ac:dyDescent="0.25">
      <c r="A30" s="3" t="s">
        <v>51</v>
      </c>
      <c r="B30" s="3" t="s">
        <v>41</v>
      </c>
      <c r="C30" s="2" t="s">
        <v>12</v>
      </c>
      <c r="D30" s="6">
        <v>20</v>
      </c>
      <c r="E30" s="8"/>
      <c r="F30" s="7">
        <f t="shared" si="0"/>
        <v>0</v>
      </c>
    </row>
    <row r="31" spans="1:6" x14ac:dyDescent="0.25">
      <c r="A31" s="3" t="s">
        <v>52</v>
      </c>
      <c r="B31" s="3" t="s">
        <v>53</v>
      </c>
      <c r="C31" s="2" t="s">
        <v>54</v>
      </c>
      <c r="D31" s="6">
        <v>100</v>
      </c>
      <c r="E31" s="8"/>
      <c r="F31" s="7">
        <f t="shared" si="0"/>
        <v>0</v>
      </c>
    </row>
    <row r="32" spans="1:6" ht="30" x14ac:dyDescent="0.25">
      <c r="A32" s="3" t="s">
        <v>55</v>
      </c>
      <c r="B32" s="3" t="s">
        <v>41</v>
      </c>
      <c r="C32" s="2"/>
      <c r="D32" s="6">
        <v>2</v>
      </c>
      <c r="E32" s="8"/>
      <c r="F32" s="7">
        <f t="shared" si="0"/>
        <v>0</v>
      </c>
    </row>
    <row r="33" spans="1:9" ht="30" x14ac:dyDescent="0.25">
      <c r="A33" s="5" t="s">
        <v>56</v>
      </c>
      <c r="B33" s="5" t="s">
        <v>57</v>
      </c>
      <c r="C33" s="1" t="s">
        <v>12</v>
      </c>
      <c r="D33" s="6">
        <v>6</v>
      </c>
      <c r="E33" s="8"/>
      <c r="F33" s="7">
        <f t="shared" si="0"/>
        <v>0</v>
      </c>
    </row>
    <row r="34" spans="1:9" ht="30" x14ac:dyDescent="0.25">
      <c r="A34" s="3" t="s">
        <v>58</v>
      </c>
      <c r="B34" s="5" t="s">
        <v>59</v>
      </c>
      <c r="C34" s="1" t="s">
        <v>12</v>
      </c>
      <c r="D34" s="6">
        <v>140</v>
      </c>
      <c r="E34" s="8"/>
      <c r="F34" s="7">
        <f t="shared" si="0"/>
        <v>0</v>
      </c>
    </row>
    <row r="35" spans="1:9" ht="30" x14ac:dyDescent="0.25">
      <c r="A35" s="3" t="s">
        <v>60</v>
      </c>
      <c r="B35" s="3" t="s">
        <v>16</v>
      </c>
      <c r="C35" s="1" t="s">
        <v>12</v>
      </c>
      <c r="D35" s="6">
        <v>240</v>
      </c>
      <c r="E35" s="8"/>
      <c r="F35" s="7">
        <f t="shared" si="0"/>
        <v>0</v>
      </c>
    </row>
    <row r="36" spans="1:9" ht="30" x14ac:dyDescent="0.25">
      <c r="A36" s="3" t="s">
        <v>61</v>
      </c>
      <c r="B36" s="3" t="s">
        <v>14</v>
      </c>
      <c r="C36" s="1" t="s">
        <v>12</v>
      </c>
      <c r="D36" s="6">
        <v>80</v>
      </c>
      <c r="E36" s="8"/>
      <c r="F36" s="7">
        <f t="shared" si="0"/>
        <v>0</v>
      </c>
    </row>
    <row r="37" spans="1:9" x14ac:dyDescent="0.25">
      <c r="A37" s="15"/>
      <c r="B37" s="19"/>
      <c r="C37" s="16" t="s">
        <v>7</v>
      </c>
      <c r="D37" s="17"/>
      <c r="E37" s="18"/>
      <c r="F37" s="24"/>
      <c r="G37" s="14"/>
      <c r="H37" s="7"/>
    </row>
    <row r="38" spans="1:9" ht="16.5" thickBot="1" x14ac:dyDescent="0.3">
      <c r="A38" s="40" t="s">
        <v>8</v>
      </c>
      <c r="B38" s="41"/>
      <c r="C38" s="41"/>
      <c r="D38" s="41"/>
      <c r="E38" s="41"/>
      <c r="F38" s="41"/>
      <c r="G38" s="42"/>
      <c r="H38" s="7"/>
    </row>
    <row r="39" spans="1:9" ht="16.5" thickBot="1" x14ac:dyDescent="0.3">
      <c r="A39" s="30" t="s">
        <v>64</v>
      </c>
      <c r="B39" s="30"/>
      <c r="C39" s="30"/>
      <c r="D39" s="30"/>
      <c r="E39" s="30"/>
      <c r="F39" s="30"/>
      <c r="G39" s="30"/>
      <c r="H39" s="27" t="e">
        <f>(H38/F37)-1</f>
        <v>#DIV/0!</v>
      </c>
      <c r="I39" s="28">
        <f>(34000-F37)/34000*100</f>
        <v>100</v>
      </c>
    </row>
    <row r="41" spans="1:9" x14ac:dyDescent="0.25">
      <c r="I41" s="26"/>
    </row>
    <row r="43" spans="1:9" ht="90.75" customHeight="1" x14ac:dyDescent="0.25">
      <c r="A43" s="29" t="s">
        <v>9</v>
      </c>
      <c r="B43" s="29"/>
      <c r="C43" s="29"/>
      <c r="D43" s="29"/>
      <c r="E43" s="29"/>
      <c r="F43" s="29"/>
    </row>
  </sheetData>
  <mergeCells count="5">
    <mergeCell ref="A43:F43"/>
    <mergeCell ref="A39:G39"/>
    <mergeCell ref="A1:H2"/>
    <mergeCell ref="A3:H3"/>
    <mergeCell ref="A38:G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pamercato</dc:creator>
  <cp:lastModifiedBy>Utente</cp:lastModifiedBy>
  <cp:lastPrinted>2021-08-05T14:21:27Z</cp:lastPrinted>
  <dcterms:created xsi:type="dcterms:W3CDTF">2020-07-27T15:32:31Z</dcterms:created>
  <dcterms:modified xsi:type="dcterms:W3CDTF">2021-08-09T08:04:26Z</dcterms:modified>
</cp:coreProperties>
</file>